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 тыс.руб" sheetId="1" r:id="rId1"/>
  </sheets>
  <calcPr calcId="125725"/>
</workbook>
</file>

<file path=xl/calcChain.xml><?xml version="1.0" encoding="utf-8"?>
<calcChain xmlns="http://schemas.openxmlformats.org/spreadsheetml/2006/main">
  <c r="H18" i="1"/>
  <c r="J18"/>
</calcChain>
</file>

<file path=xl/sharedStrings.xml><?xml version="1.0" encoding="utf-8"?>
<sst xmlns="http://schemas.openxmlformats.org/spreadsheetml/2006/main" count="45" uniqueCount="28">
  <si>
    <t xml:space="preserve"> </t>
  </si>
  <si>
    <t>шт.</t>
  </si>
  <si>
    <t xml:space="preserve">Адрес </t>
  </si>
  <si>
    <t>№ п/п</t>
  </si>
  <si>
    <t>серия дома</t>
  </si>
  <si>
    <t>год постройки</t>
  </si>
  <si>
    <t>кол-во этажей</t>
  </si>
  <si>
    <t>кол-во подъездов</t>
  </si>
  <si>
    <t>элементы/вид работ</t>
  </si>
  <si>
    <t>объем работ</t>
  </si>
  <si>
    <t>натуральные показатели</t>
  </si>
  <si>
    <t>ед. измерения</t>
  </si>
  <si>
    <t>Борисовский проезд, дом 36, корп. 1</t>
  </si>
  <si>
    <t>Борисовский проезд, дом 26</t>
  </si>
  <si>
    <t>ул. Маршала Захарова, дом 7</t>
  </si>
  <si>
    <t>ул. Маршала Захарова, дом 11</t>
  </si>
  <si>
    <t>ул. Маршала Захарова, дом 13</t>
  </si>
  <si>
    <t>ул. Шипиловская, дом 13</t>
  </si>
  <si>
    <t>замена оконных блоков ПВХ</t>
  </si>
  <si>
    <t>П-49</t>
  </si>
  <si>
    <t>1605 АМ</t>
  </si>
  <si>
    <t>П-68</t>
  </si>
  <si>
    <t>Борисовский проезд, дом 12, корп. 1</t>
  </si>
  <si>
    <t>Приложение 6 
к решению Совета депутатов муниципального округа 
Орехово-Борисово Северное 
от 06 сентября 2013 года № 01-03-37</t>
  </si>
  <si>
    <t xml:space="preserve">         Титульный список на выполнение работ по ремонту подъездов в многоквартирных домах                </t>
  </si>
  <si>
    <t xml:space="preserve"> Итого</t>
  </si>
  <si>
    <t>Адресный перечень многоквартирных домов, подлежащих выборочному капитальному ремонту 
в муниципальном округе Орехово-Борисово Северное в 2013 году, 
за счет средств стимулирования</t>
  </si>
  <si>
    <t>всего стоимость 
тыс. руб.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</si>
</sst>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0.0"/>
    <numFmt numFmtId="167" formatCode="#,##0.0"/>
    <numFmt numFmtId="168" formatCode="0.0000"/>
    <numFmt numFmtId="169" formatCode="0.000"/>
    <numFmt numFmtId="170" formatCode="#,##0.00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1" fillId="0" borderId="0" xfId="1"/>
    <xf numFmtId="0" fontId="3" fillId="0" borderId="0" xfId="1" applyFont="1" applyAlignment="1"/>
    <xf numFmtId="0" fontId="4" fillId="0" borderId="0" xfId="1" applyFont="1" applyFill="1"/>
    <xf numFmtId="0" fontId="4" fillId="0" borderId="0" xfId="1" applyFont="1" applyFill="1" applyBorder="1"/>
    <xf numFmtId="164" fontId="2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/>
    <xf numFmtId="0" fontId="1" fillId="0" borderId="0" xfId="1" applyBorder="1"/>
    <xf numFmtId="0" fontId="5" fillId="0" borderId="0" xfId="2" applyFill="1"/>
    <xf numFmtId="0" fontId="5" fillId="0" borderId="0" xfId="2" applyFill="1" applyBorder="1"/>
    <xf numFmtId="1" fontId="3" fillId="2" borderId="1" xfId="1" applyNumberFormat="1" applyFont="1" applyFill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9" fontId="3" fillId="2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2" fillId="2" borderId="1" xfId="1" applyNumberFormat="1" applyFont="1" applyFill="1" applyBorder="1" applyAlignment="1">
      <alignment horizontal="center" vertical="center" wrapText="1"/>
    </xf>
    <xf numFmtId="170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164" fontId="9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left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horizontal="left" vertical="center" wrapText="1"/>
    </xf>
    <xf numFmtId="164" fontId="5" fillId="0" borderId="0" xfId="2" applyNumberFormat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165" fontId="12" fillId="0" borderId="5" xfId="2" applyNumberFormat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165" fontId="12" fillId="0" borderId="4" xfId="2" applyNumberFormat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Форма титула на 2010 г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Z22"/>
  <sheetViews>
    <sheetView tabSelected="1" zoomScale="91" zoomScaleNormal="91" workbookViewId="0">
      <selection activeCell="J18" sqref="J18"/>
    </sheetView>
  </sheetViews>
  <sheetFormatPr defaultRowHeight="12.75"/>
  <cols>
    <col min="1" max="1" width="5.42578125" style="1" customWidth="1"/>
    <col min="2" max="2" width="34.5703125" style="1" customWidth="1"/>
    <col min="3" max="4" width="9.5703125" style="1" customWidth="1"/>
    <col min="5" max="5" width="9.28515625" style="1" customWidth="1"/>
    <col min="6" max="6" width="9.42578125" style="1" customWidth="1"/>
    <col min="7" max="7" width="15.5703125" style="1" customWidth="1"/>
    <col min="8" max="8" width="12" style="1" customWidth="1"/>
    <col min="9" max="9" width="10.28515625" style="1" customWidth="1"/>
    <col min="10" max="10" width="22.28515625" style="1" customWidth="1"/>
    <col min="11" max="16384" width="9.140625" style="1"/>
  </cols>
  <sheetData>
    <row r="1" spans="1:156" s="3" customFormat="1" ht="68.25" customHeight="1">
      <c r="D1" s="23"/>
      <c r="E1" s="23"/>
      <c r="F1" s="24"/>
      <c r="G1" s="24"/>
      <c r="H1" s="31" t="s">
        <v>23</v>
      </c>
      <c r="I1" s="31"/>
      <c r="J1" s="31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</row>
    <row r="2" spans="1:156" s="3" customFormat="1" ht="39.75" customHeight="1">
      <c r="D2" s="23"/>
      <c r="E2" s="23"/>
      <c r="F2" s="26"/>
      <c r="G2" s="26"/>
      <c r="H2" s="32"/>
      <c r="I2" s="32"/>
      <c r="J2" s="32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</row>
    <row r="3" spans="1:156" s="3" customFormat="1" ht="42.75" customHeight="1">
      <c r="D3" s="23"/>
      <c r="E3" s="23"/>
      <c r="F3" s="26"/>
      <c r="G3" s="26"/>
      <c r="H3" s="32"/>
      <c r="I3" s="32"/>
      <c r="J3" s="32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</row>
    <row r="4" spans="1:156" s="3" customFormat="1" ht="53.25" customHeight="1">
      <c r="A4" s="36" t="s">
        <v>26</v>
      </c>
      <c r="B4" s="35"/>
      <c r="C4" s="35"/>
      <c r="D4" s="35"/>
      <c r="E4" s="35"/>
      <c r="F4" s="35"/>
      <c r="G4" s="35"/>
      <c r="H4" s="35"/>
      <c r="I4" s="35"/>
      <c r="J4" s="3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</row>
    <row r="5" spans="1:156" s="3" customFormat="1" ht="20.25" customHeight="1">
      <c r="A5" s="23"/>
      <c r="B5" s="23"/>
      <c r="C5" s="23"/>
      <c r="D5" s="23"/>
      <c r="E5" s="23"/>
      <c r="F5" s="24"/>
      <c r="G5" s="24"/>
      <c r="H5" s="25"/>
      <c r="I5" s="25"/>
      <c r="J5" s="25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</row>
    <row r="6" spans="1:156" s="3" customFormat="1" ht="27.75" customHeight="1">
      <c r="A6" s="27" t="s">
        <v>24</v>
      </c>
      <c r="B6" s="27"/>
      <c r="C6" s="27"/>
      <c r="D6" s="27"/>
      <c r="E6" s="27"/>
      <c r="F6" s="27"/>
      <c r="G6" s="27"/>
      <c r="H6" s="27"/>
      <c r="I6" s="27"/>
      <c r="J6" s="2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</row>
    <row r="7" spans="1:156" s="3" customFormat="1" ht="15" customHeight="1">
      <c r="B7" s="14"/>
      <c r="C7" s="14"/>
      <c r="D7" s="15"/>
      <c r="E7" s="15"/>
      <c r="F7" s="14"/>
      <c r="G7" s="15"/>
      <c r="H7" s="15"/>
      <c r="I7" s="15"/>
      <c r="J7" s="15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</row>
    <row r="8" spans="1:156" s="10" customFormat="1" ht="21.75" customHeight="1">
      <c r="A8" s="28" t="s">
        <v>3</v>
      </c>
      <c r="B8" s="30" t="s">
        <v>2</v>
      </c>
      <c r="C8" s="40" t="s">
        <v>4</v>
      </c>
      <c r="D8" s="40" t="s">
        <v>5</v>
      </c>
      <c r="E8" s="40" t="s">
        <v>6</v>
      </c>
      <c r="F8" s="41" t="s">
        <v>7</v>
      </c>
      <c r="G8" s="41" t="s">
        <v>8</v>
      </c>
      <c r="H8" s="42" t="s">
        <v>9</v>
      </c>
      <c r="I8" s="42"/>
      <c r="J8" s="41" t="s">
        <v>27</v>
      </c>
      <c r="K8" s="9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</row>
    <row r="9" spans="1:156" s="3" customFormat="1" ht="33" customHeight="1">
      <c r="A9" s="28"/>
      <c r="B9" s="30"/>
      <c r="C9" s="43"/>
      <c r="D9" s="43"/>
      <c r="E9" s="43"/>
      <c r="F9" s="44"/>
      <c r="G9" s="44"/>
      <c r="H9" s="44" t="s">
        <v>10</v>
      </c>
      <c r="I9" s="44" t="s">
        <v>11</v>
      </c>
      <c r="J9" s="44"/>
      <c r="K9" s="1"/>
      <c r="L9" s="4"/>
      <c r="M9" s="4" t="s">
        <v>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156" s="3" customFormat="1" ht="24.75" customHeight="1">
      <c r="A10" s="28"/>
      <c r="B10" s="30"/>
      <c r="C10" s="45"/>
      <c r="D10" s="45"/>
      <c r="E10" s="45"/>
      <c r="F10" s="46"/>
      <c r="G10" s="46"/>
      <c r="H10" s="46"/>
      <c r="I10" s="46"/>
      <c r="J10" s="46"/>
      <c r="K10" s="1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156" s="3" customFormat="1" ht="44.25" customHeight="1">
      <c r="A11" s="16">
        <v>1</v>
      </c>
      <c r="B11" s="17" t="s">
        <v>12</v>
      </c>
      <c r="C11" s="37" t="s">
        <v>19</v>
      </c>
      <c r="D11" s="12">
        <v>1975</v>
      </c>
      <c r="E11" s="12">
        <v>9</v>
      </c>
      <c r="F11" s="12">
        <v>6</v>
      </c>
      <c r="G11" s="18" t="s">
        <v>18</v>
      </c>
      <c r="H11" s="12">
        <v>48</v>
      </c>
      <c r="I11" s="18" t="s">
        <v>1</v>
      </c>
      <c r="J11" s="33">
        <v>498.14699999999999</v>
      </c>
      <c r="K11" s="6"/>
      <c r="L11" s="8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156" s="3" customFormat="1" ht="44.25" customHeight="1">
      <c r="A12" s="16">
        <v>2</v>
      </c>
      <c r="B12" s="19" t="s">
        <v>22</v>
      </c>
      <c r="C12" s="38" t="s">
        <v>19</v>
      </c>
      <c r="D12" s="12">
        <v>1975</v>
      </c>
      <c r="E12" s="12">
        <v>9</v>
      </c>
      <c r="F12" s="12">
        <v>4</v>
      </c>
      <c r="G12" s="18" t="s">
        <v>18</v>
      </c>
      <c r="H12" s="12">
        <v>32</v>
      </c>
      <c r="I12" s="18" t="s">
        <v>1</v>
      </c>
      <c r="J12" s="33">
        <v>410.31900000000002</v>
      </c>
      <c r="K12" s="6"/>
      <c r="L12" s="8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156" s="3" customFormat="1" ht="44.25" customHeight="1">
      <c r="A13" s="16">
        <v>3</v>
      </c>
      <c r="B13" s="17" t="s">
        <v>13</v>
      </c>
      <c r="C13" s="38" t="s">
        <v>20</v>
      </c>
      <c r="D13" s="12">
        <v>1975</v>
      </c>
      <c r="E13" s="12">
        <v>12</v>
      </c>
      <c r="F13" s="12">
        <v>6</v>
      </c>
      <c r="G13" s="18" t="s">
        <v>18</v>
      </c>
      <c r="H13" s="12">
        <v>78</v>
      </c>
      <c r="I13" s="18" t="s">
        <v>1</v>
      </c>
      <c r="J13" s="33">
        <v>1005.268</v>
      </c>
      <c r="K13" s="6"/>
      <c r="L13" s="8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156" s="3" customFormat="1" ht="44.25" customHeight="1">
      <c r="A14" s="16">
        <v>4</v>
      </c>
      <c r="B14" s="17" t="s">
        <v>14</v>
      </c>
      <c r="C14" s="39" t="s">
        <v>21</v>
      </c>
      <c r="D14" s="12">
        <v>1983</v>
      </c>
      <c r="E14" s="12">
        <v>16</v>
      </c>
      <c r="F14" s="12">
        <v>2</v>
      </c>
      <c r="G14" s="18" t="s">
        <v>18</v>
      </c>
      <c r="H14" s="12">
        <v>30</v>
      </c>
      <c r="I14" s="18" t="s">
        <v>1</v>
      </c>
      <c r="J14" s="33">
        <v>527.51</v>
      </c>
      <c r="K14" s="6"/>
      <c r="L14" s="8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156" s="3" customFormat="1" ht="44.25" customHeight="1">
      <c r="A15" s="16">
        <v>5</v>
      </c>
      <c r="B15" s="17" t="s">
        <v>15</v>
      </c>
      <c r="C15" s="39" t="s">
        <v>21</v>
      </c>
      <c r="D15" s="12">
        <v>1976</v>
      </c>
      <c r="E15" s="12">
        <v>16</v>
      </c>
      <c r="F15" s="12">
        <v>2</v>
      </c>
      <c r="G15" s="18" t="s">
        <v>18</v>
      </c>
      <c r="H15" s="12">
        <v>32</v>
      </c>
      <c r="I15" s="18" t="s">
        <v>1</v>
      </c>
      <c r="J15" s="33">
        <v>1176.654</v>
      </c>
      <c r="K15" s="6"/>
      <c r="L15" s="8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156" s="3" customFormat="1" ht="44.25" customHeight="1">
      <c r="A16" s="16">
        <v>6</v>
      </c>
      <c r="B16" s="17" t="s">
        <v>16</v>
      </c>
      <c r="C16" s="39" t="s">
        <v>21</v>
      </c>
      <c r="D16" s="12">
        <v>1977</v>
      </c>
      <c r="E16" s="12">
        <v>16</v>
      </c>
      <c r="F16" s="12">
        <v>2</v>
      </c>
      <c r="G16" s="18" t="s">
        <v>18</v>
      </c>
      <c r="H16" s="12">
        <v>32</v>
      </c>
      <c r="I16" s="18" t="s">
        <v>1</v>
      </c>
      <c r="J16" s="33">
        <v>1176.654</v>
      </c>
      <c r="K16" s="6"/>
      <c r="L16" s="8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s="3" customFormat="1" ht="44.25" customHeight="1">
      <c r="A17" s="16">
        <v>7</v>
      </c>
      <c r="B17" s="17" t="s">
        <v>17</v>
      </c>
      <c r="C17" s="39" t="s">
        <v>21</v>
      </c>
      <c r="D17" s="12">
        <v>1976</v>
      </c>
      <c r="E17" s="12">
        <v>16</v>
      </c>
      <c r="F17" s="12">
        <v>2</v>
      </c>
      <c r="G17" s="18" t="s">
        <v>18</v>
      </c>
      <c r="H17" s="12">
        <v>32</v>
      </c>
      <c r="I17" s="18" t="s">
        <v>1</v>
      </c>
      <c r="J17" s="33">
        <v>1176.654</v>
      </c>
      <c r="K17" s="6"/>
      <c r="L17" s="8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s="3" customFormat="1" ht="44.25" customHeight="1">
      <c r="A18" s="29" t="s">
        <v>25</v>
      </c>
      <c r="B18" s="29"/>
      <c r="C18" s="20"/>
      <c r="D18" s="21"/>
      <c r="E18" s="21"/>
      <c r="F18" s="21"/>
      <c r="G18" s="21"/>
      <c r="H18" s="22">
        <f>SUM(H11:H17)</f>
        <v>284</v>
      </c>
      <c r="I18" s="21"/>
      <c r="J18" s="34">
        <f>SUM(J11:J17)</f>
        <v>5971.2060000000001</v>
      </c>
      <c r="K18" s="5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s="3" customFormat="1" ht="14.25" customHeight="1">
      <c r="B19" s="7"/>
      <c r="C19" s="13"/>
      <c r="D19" s="13"/>
      <c r="E19" s="13"/>
      <c r="F19" s="6"/>
      <c r="G19" s="6"/>
      <c r="H19" s="6"/>
      <c r="I19" s="6"/>
      <c r="J19" s="6"/>
      <c r="K19" s="5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>
      <c r="K20" s="2"/>
    </row>
    <row r="22" spans="1:53">
      <c r="O22" s="1" t="s">
        <v>0</v>
      </c>
    </row>
  </sheetData>
  <mergeCells count="15">
    <mergeCell ref="H1:J1"/>
    <mergeCell ref="A4:J4"/>
    <mergeCell ref="A8:A10"/>
    <mergeCell ref="A18:B18"/>
    <mergeCell ref="E8:E10"/>
    <mergeCell ref="F8:F10"/>
    <mergeCell ref="G8:G10"/>
    <mergeCell ref="H8:I8"/>
    <mergeCell ref="H9:H10"/>
    <mergeCell ref="I9:I10"/>
    <mergeCell ref="J8:J10"/>
    <mergeCell ref="B8:B10"/>
    <mergeCell ref="C8:C10"/>
    <mergeCell ref="D8:D10"/>
    <mergeCell ref="A6:J6"/>
  </mergeCells>
  <pageMargins left="0.70866141732283472" right="0.31496062992125984" top="0.74803149606299213" bottom="0.74803149606299213" header="0.31496062992125984" footer="0.31496062992125984"/>
  <pageSetup paperSize="9" scale="65" fitToHeight="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2013-09-11T11:43:04Z</dcterms:modified>
</cp:coreProperties>
</file>