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в тыс.руб" sheetId="1" r:id="rId1"/>
  </sheets>
  <calcPr calcId="125725"/>
</workbook>
</file>

<file path=xl/calcChain.xml><?xml version="1.0" encoding="utf-8"?>
<calcChain xmlns="http://schemas.openxmlformats.org/spreadsheetml/2006/main">
  <c r="D16" i="1"/>
  <c r="E16"/>
  <c r="F16"/>
  <c r="G16"/>
  <c r="C14"/>
  <c r="C13"/>
  <c r="C16" l="1"/>
</calcChain>
</file>

<file path=xl/sharedStrings.xml><?xml version="1.0" encoding="utf-8"?>
<sst xmlns="http://schemas.openxmlformats.org/spreadsheetml/2006/main" count="20" uniqueCount="18">
  <si>
    <t xml:space="preserve"> </t>
  </si>
  <si>
    <t xml:space="preserve"> Итого по району</t>
  </si>
  <si>
    <t>Виды работ</t>
  </si>
  <si>
    <t xml:space="preserve">Лимит финансирования
на 2013 год </t>
  </si>
  <si>
    <t xml:space="preserve">Адрес </t>
  </si>
  <si>
    <t>тыс.руб.</t>
  </si>
  <si>
    <t>№ п/п</t>
  </si>
  <si>
    <t>Устройство  парковочных карманов</t>
  </si>
  <si>
    <t>м/м</t>
  </si>
  <si>
    <t>Борисовский проезд, дом 8, корп. 2</t>
  </si>
  <si>
    <t>ул. Шипиловская, дом 25, корп. 1</t>
  </si>
  <si>
    <t>Ореховый бульвар, дом 25</t>
  </si>
  <si>
    <t>ремонт газонов</t>
  </si>
  <si>
    <t>га.</t>
  </si>
  <si>
    <t>тыс. руб.</t>
  </si>
  <si>
    <t xml:space="preserve">Титульный список на выполнение работ по устройству парковочных карманов на  дворовых территориях </t>
  </si>
  <si>
    <t xml:space="preserve">Адресный перечень дворовых территорий 
для проведения работ по благоустройству в муниципальном округе Орехово-Борисово Северное в 2013 году, 
за счет средств стимулирования </t>
  </si>
  <si>
    <t>Приложение 2
к решению Совета депутатов муниципрального округа
Орехово-Борисово Северное
от 06 сентября 2013 года № 01-03-37</t>
  </si>
</sst>
</file>

<file path=xl/styles.xml><?xml version="1.0" encoding="utf-8"?>
<styleSheet xmlns="http://schemas.openxmlformats.org/spreadsheetml/2006/main">
  <numFmts count="5">
    <numFmt numFmtId="164" formatCode="#,##0.0_р_."/>
    <numFmt numFmtId="165" formatCode="0.0"/>
    <numFmt numFmtId="166" formatCode="#,##0_р_."/>
    <numFmt numFmtId="167" formatCode="#,##0.0"/>
    <numFmt numFmtId="168" formatCode="0.000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 Cyr"/>
      <charset val="204"/>
    </font>
    <font>
      <b/>
      <sz val="9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4">
    <xf numFmtId="0" fontId="0" fillId="0" borderId="0" xfId="0"/>
    <xf numFmtId="0" fontId="1" fillId="0" borderId="0" xfId="1"/>
    <xf numFmtId="0" fontId="3" fillId="0" borderId="0" xfId="1" applyFont="1" applyAlignment="1"/>
    <xf numFmtId="0" fontId="4" fillId="0" borderId="0" xfId="1" applyFont="1" applyFill="1"/>
    <xf numFmtId="0" fontId="4" fillId="0" borderId="0" xfId="1" applyFont="1" applyFill="1" applyBorder="1"/>
    <xf numFmtId="164" fontId="2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/>
    <xf numFmtId="0" fontId="1" fillId="0" borderId="0" xfId="1" applyBorder="1"/>
    <xf numFmtId="0" fontId="5" fillId="0" borderId="0" xfId="2" applyFill="1"/>
    <xf numFmtId="0" fontId="5" fillId="0" borderId="0" xfId="2" applyFill="1" applyBorder="1"/>
    <xf numFmtId="164" fontId="8" fillId="0" borderId="0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>
      <alignment horizontal="center" vertical="center" wrapText="1"/>
    </xf>
    <xf numFmtId="168" fontId="6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/>
    <xf numFmtId="164" fontId="10" fillId="0" borderId="0" xfId="2" applyNumberFormat="1" applyFont="1" applyFill="1" applyBorder="1" applyAlignment="1">
      <alignment horizontal="center" vertical="center" wrapText="1"/>
    </xf>
    <xf numFmtId="164" fontId="10" fillId="0" borderId="0" xfId="2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/>
    </xf>
    <xf numFmtId="1" fontId="4" fillId="2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0" fillId="0" borderId="0" xfId="0" applyAlignment="1">
      <alignment horizontal="left"/>
    </xf>
    <xf numFmtId="0" fontId="11" fillId="0" borderId="0" xfId="1" applyFont="1" applyFill="1" applyAlignment="1">
      <alignment horizontal="left"/>
    </xf>
    <xf numFmtId="166" fontId="11" fillId="2" borderId="1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 wrapText="1"/>
    </xf>
    <xf numFmtId="0" fontId="1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 vertical="center" wrapText="1"/>
    </xf>
    <xf numFmtId="0" fontId="11" fillId="0" borderId="0" xfId="1" applyFont="1" applyFill="1" applyAlignment="1">
      <alignment horizontal="left" vertical="center"/>
    </xf>
    <xf numFmtId="0" fontId="11" fillId="0" borderId="0" xfId="1" applyFont="1" applyAlignment="1">
      <alignment horizontal="left"/>
    </xf>
    <xf numFmtId="0" fontId="11" fillId="0" borderId="1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/>
    </xf>
    <xf numFmtId="0" fontId="12" fillId="0" borderId="1" xfId="2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165" fontId="11" fillId="0" borderId="1" xfId="2" applyNumberFormat="1" applyFont="1" applyFill="1" applyBorder="1" applyAlignment="1">
      <alignment horizontal="center" vertical="center" textRotation="90" wrapText="1"/>
    </xf>
    <xf numFmtId="0" fontId="11" fillId="0" borderId="1" xfId="1" applyFont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center" vertical="center" textRotation="90" wrapText="1"/>
    </xf>
    <xf numFmtId="164" fontId="12" fillId="0" borderId="0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Форма титула на 2010 г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W22"/>
  <sheetViews>
    <sheetView tabSelected="1" topLeftCell="A7" zoomScale="91" zoomScaleNormal="91" workbookViewId="0">
      <selection activeCell="D14" sqref="D14"/>
    </sheetView>
  </sheetViews>
  <sheetFormatPr defaultRowHeight="12.75"/>
  <cols>
    <col min="1" max="1" width="6.42578125" style="1" customWidth="1"/>
    <col min="2" max="2" width="38.42578125" style="1" customWidth="1"/>
    <col min="3" max="3" width="21.85546875" style="1" customWidth="1"/>
    <col min="4" max="4" width="13.85546875" style="1" customWidth="1"/>
    <col min="5" max="6" width="20" style="1" customWidth="1"/>
    <col min="7" max="7" width="14.7109375" style="1" customWidth="1"/>
    <col min="8" max="16384" width="9.140625" style="1"/>
  </cols>
  <sheetData>
    <row r="1" spans="1:153" s="3" customFormat="1" ht="66" customHeight="1">
      <c r="A1" s="20"/>
      <c r="B1" s="20"/>
      <c r="C1" s="20"/>
      <c r="D1" s="20"/>
      <c r="E1" s="33" t="s">
        <v>17</v>
      </c>
      <c r="F1" s="34"/>
      <c r="G1" s="3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</row>
    <row r="2" spans="1:153" s="3" customFormat="1" ht="18.75" customHeight="1">
      <c r="A2" s="20"/>
      <c r="B2" s="20"/>
      <c r="C2" s="20"/>
      <c r="D2" s="20"/>
      <c r="E2" s="22"/>
      <c r="F2" s="21"/>
      <c r="G2" s="2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</row>
    <row r="3" spans="1:153" s="3" customFormat="1" ht="42.75" customHeight="1">
      <c r="A3" s="20"/>
      <c r="B3" s="20"/>
      <c r="C3" s="20"/>
      <c r="D3" s="20"/>
      <c r="E3" s="22"/>
      <c r="F3" s="21"/>
      <c r="G3" s="21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</row>
    <row r="4" spans="1:153" s="3" customFormat="1" ht="37.5" customHeight="1">
      <c r="A4" s="20"/>
      <c r="B4" s="20"/>
      <c r="C4" s="20"/>
      <c r="D4" s="20"/>
      <c r="E4" s="22"/>
      <c r="F4" s="21"/>
      <c r="G4" s="21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</row>
    <row r="5" spans="1:153" s="3" customFormat="1" ht="47.25" customHeight="1">
      <c r="A5" s="31" t="s">
        <v>16</v>
      </c>
      <c r="B5" s="32"/>
      <c r="C5" s="32"/>
      <c r="D5" s="32"/>
      <c r="E5" s="32"/>
      <c r="F5" s="32"/>
      <c r="G5" s="3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</row>
    <row r="6" spans="1:153" s="3" customFormat="1" ht="18.75" customHeight="1">
      <c r="A6" s="20"/>
      <c r="B6" s="20"/>
      <c r="C6" s="20"/>
      <c r="D6" s="20"/>
      <c r="E6" s="22"/>
      <c r="F6" s="21"/>
      <c r="G6" s="21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</row>
    <row r="7" spans="1:153" s="3" customFormat="1" ht="16.5" customHeight="1">
      <c r="B7" s="12"/>
      <c r="C7" s="12"/>
      <c r="D7" s="12"/>
      <c r="E7" s="12"/>
      <c r="F7" s="13"/>
      <c r="G7" s="13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</row>
    <row r="8" spans="1:153" s="3" customFormat="1" ht="40.5" customHeight="1">
      <c r="A8" s="43" t="s">
        <v>15</v>
      </c>
      <c r="B8" s="43"/>
      <c r="C8" s="43"/>
      <c r="D8" s="43"/>
      <c r="E8" s="43"/>
      <c r="F8" s="43"/>
      <c r="G8" s="43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</row>
    <row r="9" spans="1:153" s="3" customFormat="1" ht="21" customHeight="1">
      <c r="B9" s="16"/>
      <c r="C9" s="16"/>
      <c r="D9" s="17"/>
      <c r="E9" s="17"/>
      <c r="F9" s="16"/>
      <c r="G9" s="1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</row>
    <row r="10" spans="1:153" s="10" customFormat="1" ht="21.75" customHeight="1">
      <c r="A10" s="38" t="s">
        <v>6</v>
      </c>
      <c r="B10" s="39" t="s">
        <v>4</v>
      </c>
      <c r="C10" s="40" t="s">
        <v>3</v>
      </c>
      <c r="D10" s="40" t="s">
        <v>12</v>
      </c>
      <c r="E10" s="40"/>
      <c r="F10" s="41" t="s">
        <v>2</v>
      </c>
      <c r="G10" s="41"/>
      <c r="H10" s="9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  <row r="11" spans="1:153" s="3" customFormat="1" ht="162.75" customHeight="1">
      <c r="A11" s="38"/>
      <c r="B11" s="39"/>
      <c r="C11" s="40"/>
      <c r="D11" s="40"/>
      <c r="E11" s="40"/>
      <c r="F11" s="42" t="s">
        <v>7</v>
      </c>
      <c r="G11" s="42"/>
      <c r="H11" s="1"/>
      <c r="I11" s="4"/>
      <c r="J11" s="4" t="s">
        <v>0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1:153" s="3" customFormat="1" ht="24.75" customHeight="1">
      <c r="A12" s="38"/>
      <c r="B12" s="39"/>
      <c r="C12" s="28" t="s">
        <v>5</v>
      </c>
      <c r="D12" s="28" t="s">
        <v>13</v>
      </c>
      <c r="E12" s="28" t="s">
        <v>14</v>
      </c>
      <c r="F12" s="28" t="s">
        <v>5</v>
      </c>
      <c r="G12" s="29" t="s">
        <v>8</v>
      </c>
      <c r="H12" s="1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1:153" s="3" customFormat="1" ht="36" customHeight="1">
      <c r="A13" s="30">
        <v>1</v>
      </c>
      <c r="B13" s="27" t="s">
        <v>9</v>
      </c>
      <c r="C13" s="24">
        <f>E13+F13</f>
        <v>972.947</v>
      </c>
      <c r="D13" s="19">
        <v>0</v>
      </c>
      <c r="E13" s="19">
        <v>0</v>
      </c>
      <c r="F13" s="24">
        <v>972.947</v>
      </c>
      <c r="G13" s="19">
        <v>42</v>
      </c>
      <c r="H13" s="6"/>
      <c r="I13" s="8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1:153" s="3" customFormat="1" ht="33.75" customHeight="1">
      <c r="A14" s="30">
        <v>2</v>
      </c>
      <c r="B14" s="27" t="s">
        <v>10</v>
      </c>
      <c r="C14" s="24">
        <f t="shared" ref="C14" si="0">E14+F14</f>
        <v>1627.481</v>
      </c>
      <c r="D14" s="24">
        <v>5.9799999999999999E-2</v>
      </c>
      <c r="E14" s="24">
        <v>122.465</v>
      </c>
      <c r="F14" s="24">
        <v>1505.0160000000001</v>
      </c>
      <c r="G14" s="19">
        <v>62</v>
      </c>
      <c r="H14" s="6"/>
      <c r="I14" s="8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1:153" s="3" customFormat="1" ht="25.5" customHeight="1">
      <c r="A15" s="30">
        <v>3</v>
      </c>
      <c r="B15" s="27" t="s">
        <v>11</v>
      </c>
      <c r="C15" s="24">
        <v>1394.058</v>
      </c>
      <c r="D15" s="19">
        <v>0</v>
      </c>
      <c r="E15" s="19">
        <v>0</v>
      </c>
      <c r="F15" s="24">
        <v>1394.058</v>
      </c>
      <c r="G15" s="19">
        <v>52</v>
      </c>
      <c r="H15" s="6"/>
      <c r="I15" s="8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1:153" s="3" customFormat="1" ht="26.25" customHeight="1">
      <c r="A16" s="36" t="s">
        <v>1</v>
      </c>
      <c r="B16" s="36"/>
      <c r="C16" s="25">
        <f>SUM(C13:C15)</f>
        <v>3994.4859999999999</v>
      </c>
      <c r="D16" s="26">
        <f>SUM(D13:D15)</f>
        <v>5.9799999999999999E-2</v>
      </c>
      <c r="E16" s="26">
        <f>SUM(E13:E15)</f>
        <v>122.465</v>
      </c>
      <c r="F16" s="26">
        <f>SUM(F13:F15)</f>
        <v>3872.0210000000002</v>
      </c>
      <c r="G16" s="23">
        <f>SUM(G13:G15)</f>
        <v>156</v>
      </c>
      <c r="H16" s="5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spans="1:50" s="3" customFormat="1" ht="14.25" customHeight="1">
      <c r="B17" s="7"/>
      <c r="C17" s="14"/>
      <c r="D17" s="14"/>
      <c r="E17" s="14"/>
      <c r="F17" s="6"/>
      <c r="G17" s="6"/>
      <c r="H17" s="5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spans="1:50">
      <c r="H18" s="2"/>
    </row>
    <row r="19" spans="1:50" ht="15.75">
      <c r="A19" s="35"/>
      <c r="B19" s="35"/>
      <c r="C19" s="35"/>
      <c r="D19" s="18"/>
      <c r="E19" s="18"/>
      <c r="F19" s="15"/>
      <c r="G19" s="15"/>
    </row>
    <row r="20" spans="1:50" ht="15.75">
      <c r="A20" s="35"/>
      <c r="B20" s="35"/>
      <c r="C20" s="35"/>
      <c r="D20" s="18"/>
      <c r="E20" s="18"/>
      <c r="F20" s="37"/>
      <c r="G20" s="37"/>
    </row>
    <row r="22" spans="1:50">
      <c r="L22" s="1" t="s">
        <v>0</v>
      </c>
    </row>
  </sheetData>
  <mergeCells count="13">
    <mergeCell ref="A5:G5"/>
    <mergeCell ref="E1:G1"/>
    <mergeCell ref="A20:C20"/>
    <mergeCell ref="A16:B16"/>
    <mergeCell ref="F20:G20"/>
    <mergeCell ref="A19:C19"/>
    <mergeCell ref="A10:A12"/>
    <mergeCell ref="B10:B12"/>
    <mergeCell ref="C10:C11"/>
    <mergeCell ref="F10:G10"/>
    <mergeCell ref="F11:G11"/>
    <mergeCell ref="D10:E11"/>
    <mergeCell ref="A8:G8"/>
  </mergeCells>
  <pageMargins left="0.70866141732283472" right="0.31496062992125984" top="0.74803149606299213" bottom="0.74803149606299213" header="0.31496062992125984" footer="0.31496062992125984"/>
  <pageSetup paperSize="9" scale="65" fitToHeight="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 тыс.руб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2013-09-11T11:45:26Z</dcterms:modified>
</cp:coreProperties>
</file>